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put Data" sheetId="1" r:id="rId4"/>
    <sheet state="visible" name="Balance Sheet" sheetId="2" r:id="rId5"/>
  </sheets>
  <definedNames/>
  <calcPr/>
  <extLst>
    <ext uri="GoogleSheetsCustomDataVersion2">
      <go:sheetsCustomData xmlns:go="http://customooxmlschemas.google.com/" r:id="rId6" roundtripDataChecksum="Ucvnxv/Ij6QQo/WsGIjIQUdTiVhaPr76yFez1S7iXXo="/>
    </ext>
  </extLst>
</workbook>
</file>

<file path=xl/sharedStrings.xml><?xml version="1.0" encoding="utf-8"?>
<sst xmlns="http://schemas.openxmlformats.org/spreadsheetml/2006/main" count="88" uniqueCount="81">
  <si>
    <t>Answer the following questions to create your non-profit balance sheet</t>
  </si>
  <si>
    <t>Current Date</t>
  </si>
  <si>
    <t>Non Profit Name</t>
  </si>
  <si>
    <t>Example Non Profit</t>
  </si>
  <si>
    <t>Assets</t>
  </si>
  <si>
    <t>Current Assets</t>
  </si>
  <si>
    <t>How much cash do you have in all company bank accounts?</t>
  </si>
  <si>
    <t>Cash, checking, savings, CDs</t>
  </si>
  <si>
    <t>How much do your customers currently owe you?</t>
  </si>
  <si>
    <t>Accounts Receivable</t>
  </si>
  <si>
    <t>How much did you pay for the inventory that you currently have on hand?</t>
  </si>
  <si>
    <t>What $ amount of grants have you been awarded, but have not received yet?</t>
  </si>
  <si>
    <t>Grants Receivable</t>
  </si>
  <si>
    <t>What $ amount of donations/contributions have been committed, but have not been received yet?</t>
  </si>
  <si>
    <t>Donations and contributions receivable</t>
  </si>
  <si>
    <t>Long Term Assets</t>
  </si>
  <si>
    <t>How much did you pay for the machinery and equipment that you currently own?</t>
  </si>
  <si>
    <t>How much did you pay for the furniture and fixtures that you currently own?</t>
  </si>
  <si>
    <t>How much did you pay for any improvements to a space that you are leasing?</t>
  </si>
  <si>
    <t>How much did you pay for the land &amp; buidlings that you currently own?</t>
  </si>
  <si>
    <t>What is the value of any long term investments that you own?</t>
  </si>
  <si>
    <t>Stocks, bonds, other long term investments</t>
  </si>
  <si>
    <t>What dollar amount have your assets depreciated since you purchased them?</t>
  </si>
  <si>
    <t>Learn more about depreciation calculations</t>
  </si>
  <si>
    <t>Other Assets</t>
  </si>
  <si>
    <t>What is the value of your intangible assets like patents, trademarks and copyrights?</t>
  </si>
  <si>
    <t>Learn more about intangible assets like patents, trademarks, and copyrights</t>
  </si>
  <si>
    <t>What dollar amount of customer deposits are you currently holding?</t>
  </si>
  <si>
    <t>Do you have any other assets that we haven't already asked about? Enter $ value here</t>
  </si>
  <si>
    <t>Liabilities</t>
  </si>
  <si>
    <t>Current Liabilities</t>
  </si>
  <si>
    <t>How much do you currently owe in unpaid bills to suppliers, vendors, contractors, etc?</t>
  </si>
  <si>
    <t>Don't include unpaid loans here, we will ask for that later</t>
  </si>
  <si>
    <t>How much have you agreed to pay out in grants to others that you have not yet paid?</t>
  </si>
  <si>
    <t>How much do you currently owe in short term loans that you will have to pay off in less than 12 months?</t>
  </si>
  <si>
    <t>Example could be credit cards</t>
  </si>
  <si>
    <t>How much will you have to pay in the next 12 months on any longer term loans that you have?</t>
  </si>
  <si>
    <t>Do you have any other bills or debts you will need to repay in the next 12 months?</t>
  </si>
  <si>
    <t>Long Term Liabilities</t>
  </si>
  <si>
    <t>How much do you owe in loans to banks and other business lenders?</t>
  </si>
  <si>
    <t>Do you have any other long term debt?  Enter $ amount here</t>
  </si>
  <si>
    <t>Net Assets</t>
  </si>
  <si>
    <t>What $ amount of grants, contributions, and donations currently have restrictions?</t>
  </si>
  <si>
    <t>Learn more about donor restrictions in our demo video</t>
  </si>
  <si>
    <t>Statement of Financial Position (AKA Balance Sheet)</t>
  </si>
  <si>
    <t>Current</t>
  </si>
  <si>
    <t>Projected</t>
  </si>
  <si>
    <t>Cash and cash equivalents</t>
  </si>
  <si>
    <t>Accounts receivable</t>
  </si>
  <si>
    <t>Inventory</t>
  </si>
  <si>
    <t>Contributions Receivable</t>
  </si>
  <si>
    <t>Total Current Assets</t>
  </si>
  <si>
    <t>Machinery &amp; equipment</t>
  </si>
  <si>
    <t>Furniture &amp; fixtures</t>
  </si>
  <si>
    <t>Leasehold improvements</t>
  </si>
  <si>
    <t>Land &amp; buildings</t>
  </si>
  <si>
    <t>Investments</t>
  </si>
  <si>
    <t>(LESS accumulated depreciation on all fixed assets)</t>
  </si>
  <si>
    <t>Total Fixed Assets (net of depreciation)</t>
  </si>
  <si>
    <t>Intangibles</t>
  </si>
  <si>
    <t>Deposits</t>
  </si>
  <si>
    <t>Other</t>
  </si>
  <si>
    <t>Total Other Assets</t>
  </si>
  <si>
    <t>TOTAL Assets</t>
  </si>
  <si>
    <t>Liabilities and Equity</t>
  </si>
  <si>
    <t>Accounts payable</t>
  </si>
  <si>
    <t>Grants Payable</t>
  </si>
  <si>
    <t>Notes, short-term (due within 12 months)</t>
  </si>
  <si>
    <t>Current part, long-term debt</t>
  </si>
  <si>
    <t>Other current liabilities</t>
  </si>
  <si>
    <t>Total Current Liabilities</t>
  </si>
  <si>
    <t>Long-term Debt</t>
  </si>
  <si>
    <t>Bank loans payable</t>
  </si>
  <si>
    <t>LESS: Short-term portion</t>
  </si>
  <si>
    <t>Other long term debt</t>
  </si>
  <si>
    <t>Total Long-term Debt</t>
  </si>
  <si>
    <t>Total Liabilities</t>
  </si>
  <si>
    <t>Net Assets with Donor Restrictions</t>
  </si>
  <si>
    <t>Net Assets witout Donor Restrictions</t>
  </si>
  <si>
    <t>Total Net Assets</t>
  </si>
  <si>
    <t>Total Liabilities &amp;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</si>
</sst>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??_);_(@_)"/>
    <numFmt numFmtId="165" formatCode="_(* #,##0_);_(* \(#,##0\);_(* &quot;-&quot;_);_(@_)"/>
    <numFmt numFmtId="166" formatCode="_(&quot;$&quot;* #,##0_);_(&quot;$&quot;* \(#,##0\);_(&quot;$&quot;* &quot;-&quot;_);_(@_)"/>
  </numFmts>
  <fonts count="10">
    <font>
      <sz val="10.0"/>
      <color rgb="FF000000"/>
      <name val="Arial"/>
      <scheme val="minor"/>
    </font>
    <font>
      <sz val="10.0"/>
      <color theme="1"/>
      <name val="Source sans pro"/>
    </font>
    <font>
      <b/>
      <sz val="12.0"/>
      <color theme="1"/>
      <name val="Source sans pro"/>
    </font>
    <font>
      <b/>
      <sz val="16.0"/>
      <color rgb="FF04A8CE"/>
      <name val="Source sans pro"/>
    </font>
    <font>
      <b/>
      <sz val="10.0"/>
      <color theme="1"/>
      <name val="Source sans pro"/>
    </font>
    <font>
      <u/>
      <sz val="10.0"/>
      <color theme="10"/>
      <name val="Source sans pro"/>
    </font>
    <font>
      <b/>
      <sz val="18.0"/>
      <color theme="1"/>
      <name val="Source sans pro"/>
    </font>
    <font>
      <sz val="12.0"/>
      <color theme="1"/>
      <name val="Source sans pro"/>
    </font>
    <font>
      <b/>
      <u/>
      <sz val="10.0"/>
      <color rgb="FF04A8CE"/>
      <name val="Source sans pro"/>
    </font>
    <font>
      <b/>
      <i/>
      <sz val="10.0"/>
      <color theme="1"/>
      <name val="Source sans pro"/>
    </font>
  </fonts>
  <fills count="7">
    <fill>
      <patternFill patternType="none"/>
    </fill>
    <fill>
      <patternFill patternType="lightGray"/>
    </fill>
    <fill>
      <patternFill patternType="solid">
        <fgColor rgb="FF04A8CE"/>
        <bgColor rgb="FF04A8CE"/>
      </patternFill>
    </fill>
    <fill>
      <patternFill patternType="solid">
        <fgColor rgb="FFF3CD34"/>
        <bgColor rgb="FFF3CD34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10">
    <border/>
    <border>
      <left/>
      <right/>
      <top/>
      <bottom/>
    </border>
    <border>
      <left/>
      <right style="thin">
        <color rgb="FFF3CD34"/>
      </right>
      <top/>
      <bottom/>
    </border>
    <border>
      <right style="thin">
        <color rgb="FFF3CD34"/>
      </right>
    </border>
    <border>
      <bottom style="medium">
        <color rgb="FFF3CD34"/>
      </bottom>
    </border>
    <border>
      <right style="thin">
        <color rgb="FFF3CD34"/>
      </right>
      <bottom style="medium">
        <color rgb="FFF3CD34"/>
      </bottom>
    </border>
    <border>
      <top style="thin">
        <color rgb="FF000000"/>
      </top>
      <bottom style="double">
        <color rgb="FFF3CD34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  <bottom style="medium">
        <color rgb="FFF3CD34"/>
      </bottom>
    </border>
    <border>
      <left/>
      <right/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0" fillId="0" fontId="1" numFmtId="0" xfId="0" applyFont="1"/>
    <xf borderId="3" fillId="0" fontId="1" numFmtId="0" xfId="0" applyBorder="1" applyFont="1"/>
    <xf borderId="1" fillId="3" fontId="1" numFmtId="0" xfId="0" applyBorder="1" applyFill="1" applyFont="1"/>
    <xf borderId="2" fillId="3" fontId="1" numFmtId="0" xfId="0" applyBorder="1" applyFont="1"/>
    <xf borderId="1" fillId="3" fontId="2" numFmtId="0" xfId="0" applyBorder="1" applyFont="1"/>
    <xf borderId="1" fillId="4" fontId="1" numFmtId="14" xfId="0" applyAlignment="1" applyBorder="1" applyFill="1" applyFont="1" applyNumberFormat="1">
      <alignment horizontal="left" vertical="top"/>
    </xf>
    <xf borderId="1" fillId="4" fontId="1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0" fillId="0" fontId="4" numFmtId="0" xfId="0" applyFont="1"/>
    <xf borderId="1" fillId="4" fontId="1" numFmtId="164" xfId="0" applyBorder="1" applyFont="1" applyNumberFormat="1"/>
    <xf borderId="0" fillId="0" fontId="1" numFmtId="164" xfId="0" applyFont="1" applyNumberFormat="1"/>
    <xf borderId="3" fillId="0" fontId="5" numFmtId="0" xfId="0" applyBorder="1" applyFont="1"/>
    <xf borderId="4" fillId="0" fontId="1" numFmtId="164" xfId="0" applyBorder="1" applyFont="1" applyNumberFormat="1"/>
    <xf borderId="1" fillId="2" fontId="1" numFmtId="164" xfId="0" applyBorder="1" applyFont="1" applyNumberFormat="1"/>
    <xf borderId="0" fillId="0" fontId="6" numFmtId="0" xfId="0" applyFont="1"/>
    <xf borderId="0" fillId="0" fontId="1" numFmtId="165" xfId="0" applyFont="1" applyNumberFormat="1"/>
    <xf borderId="1" fillId="5" fontId="1" numFmtId="0" xfId="0" applyBorder="1" applyFill="1" applyFont="1"/>
    <xf borderId="1" fillId="3" fontId="6" numFmtId="0" xfId="0" applyBorder="1" applyFont="1"/>
    <xf borderId="1" fillId="3" fontId="1" numFmtId="165" xfId="0" applyBorder="1" applyFont="1" applyNumberFormat="1"/>
    <xf borderId="1" fillId="3" fontId="7" numFmtId="0" xfId="0" applyBorder="1" applyFont="1"/>
    <xf borderId="0" fillId="0" fontId="4" numFmtId="165" xfId="0" applyAlignment="1" applyFont="1" applyNumberFormat="1">
      <alignment horizontal="right"/>
    </xf>
    <xf borderId="1" fillId="6" fontId="4" numFmtId="165" xfId="0" applyBorder="1" applyFill="1" applyFont="1" applyNumberFormat="1"/>
    <xf borderId="1" fillId="6" fontId="4" numFmtId="165" xfId="0" applyAlignment="1" applyBorder="1" applyFont="1" applyNumberFormat="1">
      <alignment horizontal="right"/>
    </xf>
    <xf borderId="1" fillId="6" fontId="1" numFmtId="0" xfId="0" applyBorder="1" applyFont="1"/>
    <xf borderId="0" fillId="0" fontId="1" numFmtId="14" xfId="0" applyAlignment="1" applyFont="1" applyNumberFormat="1">
      <alignment horizontal="right"/>
    </xf>
    <xf borderId="1" fillId="6" fontId="1" numFmtId="165" xfId="0" applyBorder="1" applyFont="1" applyNumberFormat="1"/>
    <xf borderId="1" fillId="6" fontId="1" numFmtId="165" xfId="0" applyAlignment="1" applyBorder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1" numFmtId="165" xfId="0" applyAlignment="1" applyFont="1" applyNumberFormat="1">
      <alignment shrinkToFit="0" wrapText="1"/>
    </xf>
    <xf borderId="1" fillId="6" fontId="1" numFmtId="165" xfId="0" applyAlignment="1" applyBorder="1" applyFont="1" applyNumberFormat="1">
      <alignment shrinkToFit="0" wrapText="1"/>
    </xf>
    <xf borderId="0" fillId="0" fontId="1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0" fontId="9" numFmtId="0" xfId="0" applyAlignment="1" applyFont="1">
      <alignment shrinkToFit="0" wrapText="1"/>
    </xf>
    <xf borderId="0" fillId="0" fontId="1" numFmtId="166" xfId="0" applyAlignment="1" applyFont="1" applyNumberFormat="1">
      <alignment shrinkToFit="0" wrapText="1"/>
    </xf>
    <xf borderId="1" fillId="6" fontId="1" numFmtId="166" xfId="0" applyAlignment="1" applyBorder="1" applyFont="1" applyNumberFormat="1">
      <alignment shrinkToFit="0" wrapText="1"/>
    </xf>
    <xf borderId="6" fillId="0" fontId="1" numFmtId="166" xfId="0" applyAlignment="1" applyBorder="1" applyFont="1" applyNumberFormat="1">
      <alignment shrinkToFit="0" wrapText="1"/>
    </xf>
    <xf borderId="7" fillId="6" fontId="1" numFmtId="166" xfId="0" applyAlignment="1" applyBorder="1" applyFont="1" applyNumberFormat="1">
      <alignment shrinkToFit="0" wrapText="1"/>
    </xf>
    <xf borderId="8" fillId="0" fontId="1" numFmtId="166" xfId="0" applyAlignment="1" applyBorder="1" applyFont="1" applyNumberFormat="1">
      <alignment shrinkToFit="0" wrapText="1"/>
    </xf>
    <xf borderId="9" fillId="6" fontId="1" numFmtId="166" xfId="0" applyAlignment="1" applyBorder="1" applyFont="1" applyNumberFormat="1">
      <alignment shrinkToFit="0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572500" cy="8763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1771650</xdr:colOff>
      <xdr:row>58</xdr:row>
      <xdr:rowOff>19050</xdr:rowOff>
    </xdr:from>
    <xdr:ext cx="8572500" cy="8858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285750</xdr:rowOff>
    </xdr:from>
    <xdr:ext cx="2419350" cy="68580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14</xdr:row>
      <xdr:rowOff>0</xdr:rowOff>
    </xdr:from>
    <xdr:ext cx="1990725" cy="5295900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ccountingcoach.com/blog/book-depreciation-tax-depreciation" TargetMode="External"/><Relationship Id="rId2" Type="http://schemas.openxmlformats.org/officeDocument/2006/relationships/hyperlink" Target="https://www.investopedia.com/terms/i/intangibleasset.asp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6.5"/>
    <col customWidth="1" min="2" max="2" width="18.88"/>
    <col customWidth="1" min="3" max="3" width="62.63"/>
    <col customWidth="1" min="4" max="4" width="26.13"/>
    <col customWidth="1" min="5" max="6" width="8.88"/>
    <col customWidth="1" min="7" max="26" width="8.63"/>
  </cols>
  <sheetData>
    <row r="1" ht="12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1"/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1"/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"/>
      <c r="B7" s="3"/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5"/>
      <c r="B8" s="5"/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7" t="s">
        <v>0</v>
      </c>
      <c r="B9" s="5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" t="s">
        <v>1</v>
      </c>
      <c r="B10" s="8">
        <v>44958.0</v>
      </c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" t="s">
        <v>2</v>
      </c>
      <c r="B11" s="9" t="s">
        <v>3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0" t="s">
        <v>4</v>
      </c>
      <c r="B14" s="11"/>
      <c r="C14" s="1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3" t="s">
        <v>5</v>
      </c>
      <c r="B15" s="3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" t="s">
        <v>6</v>
      </c>
      <c r="B16" s="14">
        <v>1000.0</v>
      </c>
      <c r="C16" s="4" t="s">
        <v>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" t="s">
        <v>8</v>
      </c>
      <c r="B17" s="14">
        <v>100.0</v>
      </c>
      <c r="C17" s="4" t="s">
        <v>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" t="s">
        <v>10</v>
      </c>
      <c r="B18" s="14">
        <v>150.0</v>
      </c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" t="s">
        <v>11</v>
      </c>
      <c r="B19" s="14">
        <v>200.0</v>
      </c>
      <c r="C19" s="4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" t="s">
        <v>13</v>
      </c>
      <c r="B20" s="14">
        <v>250.0</v>
      </c>
      <c r="C20" s="4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"/>
      <c r="B21" s="15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"/>
      <c r="B22" s="15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3" t="s">
        <v>15</v>
      </c>
      <c r="B23" s="15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" t="s">
        <v>16</v>
      </c>
      <c r="B24" s="14">
        <v>0.0</v>
      </c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" t="s">
        <v>17</v>
      </c>
      <c r="B25" s="14">
        <v>0.0</v>
      </c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" t="s">
        <v>18</v>
      </c>
      <c r="B26" s="14">
        <v>0.0</v>
      </c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" t="s">
        <v>19</v>
      </c>
      <c r="B27" s="14">
        <v>0.0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" t="s">
        <v>20</v>
      </c>
      <c r="B28" s="14">
        <v>0.0</v>
      </c>
      <c r="C28" s="4" t="s">
        <v>21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" t="s">
        <v>22</v>
      </c>
      <c r="B29" s="14">
        <v>0.0</v>
      </c>
      <c r="C29" s="16" t="s">
        <v>23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15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"/>
      <c r="B31" s="15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3" t="s">
        <v>24</v>
      </c>
      <c r="B32" s="15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" t="s">
        <v>25</v>
      </c>
      <c r="B33" s="14">
        <v>0.0</v>
      </c>
      <c r="C33" s="16" t="s">
        <v>26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" t="s">
        <v>27</v>
      </c>
      <c r="B34" s="14">
        <v>0.0</v>
      </c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" t="s">
        <v>28</v>
      </c>
      <c r="B35" s="14">
        <v>0.0</v>
      </c>
      <c r="C35" s="16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15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15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15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15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0" t="s">
        <v>29</v>
      </c>
      <c r="B40" s="17"/>
      <c r="C40" s="1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3" t="s">
        <v>30</v>
      </c>
      <c r="B41" s="1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 t="s">
        <v>31</v>
      </c>
      <c r="B42" s="14">
        <v>0.0</v>
      </c>
      <c r="C42" s="4" t="s">
        <v>32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 t="s">
        <v>33</v>
      </c>
      <c r="B43" s="14">
        <v>0.0</v>
      </c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 t="s">
        <v>34</v>
      </c>
      <c r="B44" s="14">
        <v>0.0</v>
      </c>
      <c r="C44" s="4" t="s">
        <v>35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 t="s">
        <v>36</v>
      </c>
      <c r="B45" s="14">
        <v>0.0</v>
      </c>
      <c r="C45" s="1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 t="s">
        <v>37</v>
      </c>
      <c r="B46" s="14">
        <v>0.0</v>
      </c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15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15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3" t="s">
        <v>38</v>
      </c>
      <c r="B49" s="1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 t="s">
        <v>39</v>
      </c>
      <c r="B50" s="14">
        <v>0.0</v>
      </c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 t="s">
        <v>40</v>
      </c>
      <c r="B51" s="14">
        <v>0.0</v>
      </c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15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1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1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0" t="s">
        <v>41</v>
      </c>
      <c r="B55" s="17"/>
      <c r="C55" s="1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 t="s">
        <v>42</v>
      </c>
      <c r="B56" s="14">
        <v>100.0</v>
      </c>
      <c r="C56" s="4" t="s">
        <v>43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15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15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"/>
      <c r="B59" s="18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"/>
      <c r="B60" s="1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"/>
      <c r="B61" s="1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"/>
      <c r="B62" s="1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"/>
      <c r="B63" s="1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"/>
      <c r="B64" s="1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hyperlinks>
    <hyperlink r:id="rId1" ref="C29"/>
    <hyperlink r:id="rId2" ref="C33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45.25"/>
    <col customWidth="1" min="2" max="2" width="2.63"/>
    <col customWidth="1" min="3" max="3" width="36.38"/>
    <col customWidth="1" min="4" max="4" width="15.63"/>
    <col customWidth="1" min="5" max="6" width="8.88"/>
    <col customWidth="1" min="7" max="7" width="4.38"/>
    <col customWidth="1" min="8" max="9" width="8.88"/>
    <col customWidth="1" min="10" max="10" width="8.38"/>
    <col customWidth="1" min="11" max="26" width="8.63"/>
  </cols>
  <sheetData>
    <row r="1" ht="96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3"/>
      <c r="B2" s="19"/>
      <c r="C2" s="20"/>
      <c r="D2" s="20"/>
      <c r="E2" s="20"/>
      <c r="F2" s="20"/>
      <c r="G2" s="3"/>
      <c r="H2" s="21"/>
      <c r="I2" s="21"/>
      <c r="J2" s="2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22" t="s">
        <v>44</v>
      </c>
      <c r="B3" s="5"/>
      <c r="C3" s="23"/>
      <c r="D3" s="23"/>
      <c r="E3" s="23"/>
      <c r="F3" s="23"/>
      <c r="G3" s="5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24" t="str">
        <f>'Input Data'!B11</f>
        <v>Example Non Profit</v>
      </c>
      <c r="B4" s="5"/>
      <c r="C4" s="23"/>
      <c r="D4" s="23"/>
      <c r="E4" s="23"/>
      <c r="F4" s="23"/>
      <c r="G4" s="5"/>
      <c r="H4" s="1"/>
      <c r="I4" s="1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3"/>
      <c r="B5" s="3"/>
      <c r="C5" s="25" t="s">
        <v>45</v>
      </c>
      <c r="D5" s="25"/>
      <c r="E5" s="26"/>
      <c r="F5" s="27" t="s">
        <v>46</v>
      </c>
      <c r="G5" s="28"/>
      <c r="H5" s="1"/>
      <c r="I5" s="1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3"/>
      <c r="C6" s="29">
        <f>'Input Data'!B10</f>
        <v>44958</v>
      </c>
      <c r="D6" s="29"/>
      <c r="E6" s="30"/>
      <c r="F6" s="31"/>
      <c r="G6" s="28"/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2" t="s">
        <v>4</v>
      </c>
      <c r="B7" s="32"/>
      <c r="C7" s="33"/>
      <c r="D7" s="33"/>
      <c r="E7" s="34"/>
      <c r="F7" s="34"/>
      <c r="G7" s="28"/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5"/>
      <c r="B8" s="35"/>
      <c r="C8" s="33"/>
      <c r="D8" s="33"/>
      <c r="E8" s="34"/>
      <c r="F8" s="34"/>
      <c r="G8" s="28"/>
      <c r="H8" s="1"/>
      <c r="I8" s="1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36" t="s">
        <v>5</v>
      </c>
      <c r="B9" s="37"/>
      <c r="C9" s="33"/>
      <c r="D9" s="33"/>
      <c r="E9" s="34"/>
      <c r="F9" s="34"/>
      <c r="G9" s="28"/>
      <c r="H9" s="1"/>
      <c r="I9" s="1"/>
      <c r="J9" s="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5" t="s">
        <v>47</v>
      </c>
      <c r="B10" s="35"/>
      <c r="C10" s="38">
        <f>'Input Data'!B16</f>
        <v>1000</v>
      </c>
      <c r="D10" s="38"/>
      <c r="E10" s="34"/>
      <c r="F10" s="39">
        <v>0.0</v>
      </c>
      <c r="G10" s="28"/>
      <c r="H10" s="1"/>
      <c r="I10" s="1"/>
      <c r="J10" s="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35" t="s">
        <v>48</v>
      </c>
      <c r="B11" s="35"/>
      <c r="C11" s="38">
        <f>'Input Data'!B17</f>
        <v>100</v>
      </c>
      <c r="D11" s="38"/>
      <c r="E11" s="34"/>
      <c r="F11" s="34">
        <v>0.0</v>
      </c>
      <c r="G11" s="28"/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35" t="s">
        <v>49</v>
      </c>
      <c r="B12" s="35"/>
      <c r="C12" s="38">
        <f>'Input Data'!B18</f>
        <v>150</v>
      </c>
      <c r="D12" s="38"/>
      <c r="E12" s="34"/>
      <c r="F12" s="34">
        <v>0.0</v>
      </c>
      <c r="G12" s="28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35" t="s">
        <v>12</v>
      </c>
      <c r="B13" s="35"/>
      <c r="C13" s="38">
        <f>'Input Data'!B19</f>
        <v>200</v>
      </c>
      <c r="D13" s="38"/>
      <c r="E13" s="34"/>
      <c r="F13" s="34">
        <v>0.0</v>
      </c>
      <c r="G13" s="28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35" t="s">
        <v>50</v>
      </c>
      <c r="B14" s="35"/>
      <c r="C14" s="38">
        <f>'Input Data'!B20</f>
        <v>250</v>
      </c>
      <c r="D14" s="38"/>
      <c r="E14" s="34"/>
      <c r="F14" s="34">
        <v>0.0</v>
      </c>
      <c r="G14" s="28"/>
      <c r="H14" s="1"/>
      <c r="I14" s="1"/>
      <c r="J14" s="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2" t="s">
        <v>51</v>
      </c>
      <c r="B15" s="37"/>
      <c r="C15" s="40">
        <f>SUM(C10:C14)</f>
        <v>1700</v>
      </c>
      <c r="D15" s="38"/>
      <c r="E15" s="34"/>
      <c r="F15" s="41">
        <f>SUM(F10:F14)</f>
        <v>0</v>
      </c>
      <c r="G15" s="28"/>
      <c r="H15" s="1"/>
      <c r="I15" s="1"/>
      <c r="J15" s="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35"/>
      <c r="B16" s="35"/>
      <c r="C16" s="33"/>
      <c r="D16" s="33"/>
      <c r="E16" s="34"/>
      <c r="F16" s="34"/>
      <c r="G16" s="28"/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36" t="s">
        <v>15</v>
      </c>
      <c r="B17" s="37"/>
      <c r="C17" s="33"/>
      <c r="D17" s="33"/>
      <c r="E17" s="34"/>
      <c r="F17" s="34"/>
      <c r="G17" s="28"/>
      <c r="H17" s="1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35" t="s">
        <v>52</v>
      </c>
      <c r="B18" s="35"/>
      <c r="C18" s="38">
        <f>'Input Data'!B24</f>
        <v>0</v>
      </c>
      <c r="D18" s="38"/>
      <c r="E18" s="34"/>
      <c r="F18" s="39">
        <v>0.0</v>
      </c>
      <c r="G18" s="28"/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35" t="s">
        <v>53</v>
      </c>
      <c r="B19" s="35"/>
      <c r="C19" s="38">
        <f>'Input Data'!B25</f>
        <v>0</v>
      </c>
      <c r="D19" s="38"/>
      <c r="E19" s="34"/>
      <c r="F19" s="34">
        <v>0.0</v>
      </c>
      <c r="G19" s="28"/>
      <c r="H19" s="1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35" t="s">
        <v>54</v>
      </c>
      <c r="B20" s="35"/>
      <c r="C20" s="38">
        <f>'Input Data'!B26</f>
        <v>0</v>
      </c>
      <c r="D20" s="38"/>
      <c r="E20" s="34"/>
      <c r="F20" s="34">
        <v>0.0</v>
      </c>
      <c r="G20" s="28"/>
      <c r="H20" s="1"/>
      <c r="I20" s="1"/>
      <c r="J20" s="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35" t="s">
        <v>55</v>
      </c>
      <c r="B21" s="35"/>
      <c r="C21" s="38">
        <f>'Input Data'!B27</f>
        <v>0</v>
      </c>
      <c r="D21" s="38"/>
      <c r="E21" s="34"/>
      <c r="F21" s="34">
        <v>0.0</v>
      </c>
      <c r="G21" s="28"/>
      <c r="H21" s="1"/>
      <c r="I21" s="1"/>
      <c r="J21" s="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35" t="s">
        <v>56</v>
      </c>
      <c r="B22" s="35"/>
      <c r="C22" s="38">
        <f>'Input Data'!B28</f>
        <v>0</v>
      </c>
      <c r="D22" s="38"/>
      <c r="E22" s="34"/>
      <c r="F22" s="34">
        <v>0.0</v>
      </c>
      <c r="G22" s="28"/>
      <c r="H22" s="1"/>
      <c r="I22" s="1"/>
      <c r="J22" s="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35" t="s">
        <v>57</v>
      </c>
      <c r="B23" s="35"/>
      <c r="C23" s="38">
        <f>-'Input Data'!B29</f>
        <v>0</v>
      </c>
      <c r="D23" s="38"/>
      <c r="E23" s="34"/>
      <c r="F23" s="34">
        <v>0.0</v>
      </c>
      <c r="G23" s="28"/>
      <c r="H23" s="1"/>
      <c r="I23" s="1"/>
      <c r="J23" s="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32" t="s">
        <v>58</v>
      </c>
      <c r="B24" s="37"/>
      <c r="C24" s="40">
        <f>SUM(C18:C23)</f>
        <v>0</v>
      </c>
      <c r="D24" s="38"/>
      <c r="E24" s="34"/>
      <c r="F24" s="41">
        <f>SUM(F18:F23)</f>
        <v>0</v>
      </c>
      <c r="G24" s="28"/>
      <c r="H24" s="1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35"/>
      <c r="B25" s="35"/>
      <c r="C25" s="33"/>
      <c r="D25" s="33"/>
      <c r="E25" s="34"/>
      <c r="F25" s="34"/>
      <c r="G25" s="28"/>
      <c r="H25" s="1"/>
      <c r="I25" s="1"/>
      <c r="J25" s="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36" t="s">
        <v>24</v>
      </c>
      <c r="B26" s="37"/>
      <c r="C26" s="33"/>
      <c r="D26" s="33"/>
      <c r="E26" s="34"/>
      <c r="F26" s="34"/>
      <c r="G26" s="28"/>
      <c r="H26" s="1"/>
      <c r="I26" s="1"/>
      <c r="J26" s="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35" t="s">
        <v>59</v>
      </c>
      <c r="B27" s="35"/>
      <c r="C27" s="38">
        <f>'Input Data'!B33</f>
        <v>0</v>
      </c>
      <c r="D27" s="38"/>
      <c r="E27" s="34"/>
      <c r="F27" s="39">
        <v>0.0</v>
      </c>
      <c r="G27" s="28"/>
      <c r="H27" s="1"/>
      <c r="I27" s="1"/>
      <c r="J27" s="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35" t="s">
        <v>60</v>
      </c>
      <c r="B28" s="35"/>
      <c r="C28" s="38">
        <f>'Input Data'!B34</f>
        <v>0</v>
      </c>
      <c r="D28" s="38"/>
      <c r="E28" s="34"/>
      <c r="F28" s="34">
        <v>0.0</v>
      </c>
      <c r="G28" s="28"/>
      <c r="H28" s="1"/>
      <c r="I28" s="1"/>
      <c r="J28" s="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35" t="s">
        <v>61</v>
      </c>
      <c r="B29" s="35"/>
      <c r="C29" s="38">
        <f>'Input Data'!B35</f>
        <v>0</v>
      </c>
      <c r="D29" s="38"/>
      <c r="E29" s="34"/>
      <c r="F29" s="34">
        <v>0.0</v>
      </c>
      <c r="G29" s="28"/>
      <c r="H29" s="1"/>
      <c r="I29" s="1"/>
      <c r="J29" s="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2" t="s">
        <v>62</v>
      </c>
      <c r="B30" s="37"/>
      <c r="C30" s="42">
        <f>SUM(C27:C29)</f>
        <v>0</v>
      </c>
      <c r="D30" s="38"/>
      <c r="E30" s="34"/>
      <c r="F30" s="41">
        <f>SUM(F27:F29)</f>
        <v>0</v>
      </c>
      <c r="G30" s="28"/>
      <c r="H30" s="1"/>
      <c r="I30" s="1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35"/>
      <c r="B31" s="35"/>
      <c r="C31" s="33"/>
      <c r="D31" s="33"/>
      <c r="E31" s="34"/>
      <c r="F31" s="34"/>
      <c r="G31" s="28"/>
      <c r="H31" s="1"/>
      <c r="I31" s="1"/>
      <c r="J31" s="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32" t="s">
        <v>63</v>
      </c>
      <c r="B32" s="32"/>
      <c r="C32" s="40">
        <f>SUM(C15,C24,C30)</f>
        <v>1700</v>
      </c>
      <c r="D32" s="38"/>
      <c r="E32" s="34"/>
      <c r="F32" s="43">
        <f>SUM(F15,F24,F30)</f>
        <v>0</v>
      </c>
      <c r="G32" s="28"/>
      <c r="H32" s="1"/>
      <c r="I32" s="1"/>
      <c r="J32" s="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35"/>
      <c r="B33" s="35"/>
      <c r="C33" s="33"/>
      <c r="D33" s="33"/>
      <c r="E33" s="34"/>
      <c r="F33" s="34"/>
      <c r="G33" s="28"/>
      <c r="H33" s="1"/>
      <c r="I33" s="1"/>
      <c r="J33" s="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32" t="s">
        <v>64</v>
      </c>
      <c r="B34" s="32"/>
      <c r="C34" s="33"/>
      <c r="D34" s="33"/>
      <c r="E34" s="34"/>
      <c r="F34" s="34"/>
      <c r="G34" s="28"/>
      <c r="H34" s="1"/>
      <c r="I34" s="1"/>
      <c r="J34" s="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32"/>
      <c r="B35" s="32"/>
      <c r="C35" s="33"/>
      <c r="D35" s="33"/>
      <c r="E35" s="34"/>
      <c r="F35" s="34"/>
      <c r="G35" s="28"/>
      <c r="H35" s="1"/>
      <c r="I35" s="1"/>
      <c r="J35" s="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6" t="s">
        <v>30</v>
      </c>
      <c r="B36" s="37"/>
      <c r="C36" s="33"/>
      <c r="D36" s="33"/>
      <c r="E36" s="34"/>
      <c r="F36" s="34"/>
      <c r="G36" s="28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5" t="s">
        <v>65</v>
      </c>
      <c r="B37" s="35"/>
      <c r="C37" s="38">
        <f>'Input Data'!B42</f>
        <v>0</v>
      </c>
      <c r="D37" s="38"/>
      <c r="E37" s="34"/>
      <c r="F37" s="39">
        <v>0.0</v>
      </c>
      <c r="G37" s="28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5" t="s">
        <v>66</v>
      </c>
      <c r="B38" s="35"/>
      <c r="C38" s="38">
        <f>'Input Data'!B43</f>
        <v>0</v>
      </c>
      <c r="D38" s="38"/>
      <c r="E38" s="34"/>
      <c r="F38" s="34">
        <v>0.0</v>
      </c>
      <c r="G38" s="28"/>
      <c r="H38" s="1"/>
      <c r="I38" s="1"/>
      <c r="J38" s="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5" t="s">
        <v>67</v>
      </c>
      <c r="B39" s="35"/>
      <c r="C39" s="38">
        <f>'Input Data'!B44</f>
        <v>0</v>
      </c>
      <c r="D39" s="38"/>
      <c r="E39" s="34"/>
      <c r="F39" s="34">
        <v>0.0</v>
      </c>
      <c r="G39" s="28"/>
      <c r="H39" s="1"/>
      <c r="I39" s="1"/>
      <c r="J39" s="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5" t="s">
        <v>68</v>
      </c>
      <c r="B40" s="35"/>
      <c r="C40" s="38">
        <f>'Input Data'!B45</f>
        <v>0</v>
      </c>
      <c r="D40" s="38"/>
      <c r="E40" s="34"/>
      <c r="F40" s="34">
        <v>0.0</v>
      </c>
      <c r="G40" s="28"/>
      <c r="H40" s="1"/>
      <c r="I40" s="1"/>
      <c r="J40" s="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5" t="s">
        <v>69</v>
      </c>
      <c r="B41" s="35"/>
      <c r="C41" s="38">
        <f>'Input Data'!B46</f>
        <v>0</v>
      </c>
      <c r="D41" s="38"/>
      <c r="E41" s="34"/>
      <c r="F41" s="34">
        <v>0.0</v>
      </c>
      <c r="G41" s="28"/>
      <c r="H41" s="1"/>
      <c r="I41" s="1"/>
      <c r="J41" s="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2" t="s">
        <v>70</v>
      </c>
      <c r="B42" s="37"/>
      <c r="C42" s="40">
        <f>SUM(C37:C41)</f>
        <v>0</v>
      </c>
      <c r="D42" s="38"/>
      <c r="E42" s="34"/>
      <c r="F42" s="41">
        <f>SUM(F37:F41)</f>
        <v>0</v>
      </c>
      <c r="G42" s="28"/>
      <c r="H42" s="1"/>
      <c r="I42" s="1"/>
      <c r="J42" s="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5"/>
      <c r="B43" s="35"/>
      <c r="C43" s="33"/>
      <c r="D43" s="33"/>
      <c r="E43" s="34"/>
      <c r="F43" s="34"/>
      <c r="G43" s="28"/>
      <c r="H43" s="1"/>
      <c r="I43" s="1"/>
      <c r="J43" s="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6" t="s">
        <v>71</v>
      </c>
      <c r="B44" s="37"/>
      <c r="C44" s="33"/>
      <c r="D44" s="33"/>
      <c r="E44" s="34"/>
      <c r="F44" s="34"/>
      <c r="G44" s="28"/>
      <c r="H44" s="1"/>
      <c r="I44" s="1"/>
      <c r="J44" s="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5" t="s">
        <v>72</v>
      </c>
      <c r="B45" s="35"/>
      <c r="C45" s="38">
        <f>'Input Data'!B50</f>
        <v>0</v>
      </c>
      <c r="D45" s="38"/>
      <c r="E45" s="34"/>
      <c r="F45" s="39">
        <v>0.0</v>
      </c>
      <c r="G45" s="28"/>
      <c r="H45" s="1"/>
      <c r="I45" s="1"/>
      <c r="J45" s="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5" t="s">
        <v>73</v>
      </c>
      <c r="B46" s="35"/>
      <c r="C46" s="33">
        <f>-C40</f>
        <v>0</v>
      </c>
      <c r="D46" s="33"/>
      <c r="E46" s="34"/>
      <c r="F46" s="34">
        <f>-F40</f>
        <v>0</v>
      </c>
      <c r="G46" s="28"/>
      <c r="H46" s="1"/>
      <c r="I46" s="1"/>
      <c r="J46" s="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5" t="s">
        <v>74</v>
      </c>
      <c r="B47" s="35"/>
      <c r="C47" s="33">
        <f>'Input Data'!B51</f>
        <v>0</v>
      </c>
      <c r="D47" s="33"/>
      <c r="E47" s="34"/>
      <c r="F47" s="34">
        <v>0.0</v>
      </c>
      <c r="G47" s="28"/>
      <c r="H47" s="1"/>
      <c r="I47" s="1"/>
      <c r="J47" s="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2" t="s">
        <v>75</v>
      </c>
      <c r="B48" s="37"/>
      <c r="C48" s="42">
        <f>SUM(C45:C47)</f>
        <v>0</v>
      </c>
      <c r="D48" s="38"/>
      <c r="E48" s="34"/>
      <c r="F48" s="41">
        <f>SUM(F45:F47)</f>
        <v>0</v>
      </c>
      <c r="G48" s="28"/>
      <c r="H48" s="1"/>
      <c r="I48" s="1"/>
      <c r="J48" s="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5"/>
      <c r="B49" s="35"/>
      <c r="C49" s="33"/>
      <c r="D49" s="33"/>
      <c r="E49" s="34"/>
      <c r="F49" s="34"/>
      <c r="G49" s="28"/>
      <c r="H49" s="1"/>
      <c r="I49" s="1"/>
      <c r="J49" s="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2" t="s">
        <v>76</v>
      </c>
      <c r="B50" s="32"/>
      <c r="C50" s="40">
        <f>(C42+C48)</f>
        <v>0</v>
      </c>
      <c r="D50" s="38"/>
      <c r="E50" s="34"/>
      <c r="F50" s="43">
        <f>(F42+F48)</f>
        <v>0</v>
      </c>
      <c r="G50" s="28"/>
      <c r="H50" s="1"/>
      <c r="I50" s="1"/>
      <c r="J50" s="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5"/>
      <c r="B51" s="35"/>
      <c r="C51" s="33"/>
      <c r="D51" s="33"/>
      <c r="E51" s="34"/>
      <c r="F51" s="34"/>
      <c r="G51" s="28"/>
      <c r="H51" s="1"/>
      <c r="I51" s="1"/>
      <c r="J51" s="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6" t="s">
        <v>41</v>
      </c>
      <c r="B52" s="37"/>
      <c r="C52" s="33"/>
      <c r="D52" s="33"/>
      <c r="E52" s="34"/>
      <c r="F52" s="34"/>
      <c r="G52" s="28"/>
      <c r="H52" s="1"/>
      <c r="I52" s="1"/>
      <c r="J52" s="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5" t="s">
        <v>77</v>
      </c>
      <c r="B53" s="35"/>
      <c r="C53" s="38">
        <f>'Input Data'!B56</f>
        <v>100</v>
      </c>
      <c r="D53" s="38"/>
      <c r="E53" s="34"/>
      <c r="F53" s="39">
        <v>0.0</v>
      </c>
      <c r="G53" s="28"/>
      <c r="H53" s="1"/>
      <c r="I53" s="1"/>
      <c r="J53" s="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5" t="s">
        <v>78</v>
      </c>
      <c r="B54" s="35"/>
      <c r="C54" s="38">
        <f>C32-C50-C53</f>
        <v>1600</v>
      </c>
      <c r="D54" s="38"/>
      <c r="E54" s="34"/>
      <c r="F54" s="34">
        <v>0.0</v>
      </c>
      <c r="G54" s="28"/>
      <c r="H54" s="1"/>
      <c r="I54" s="1"/>
      <c r="J54" s="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2" t="s">
        <v>79</v>
      </c>
      <c r="B55" s="37"/>
      <c r="C55" s="42">
        <f>SUM(C53:C54)</f>
        <v>1700</v>
      </c>
      <c r="D55" s="38"/>
      <c r="E55" s="34"/>
      <c r="F55" s="41">
        <f>SUM(F53:F54)</f>
        <v>0</v>
      </c>
      <c r="G55" s="28"/>
      <c r="H55" s="1"/>
      <c r="I55" s="1"/>
      <c r="J55" s="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5"/>
      <c r="B56" s="35"/>
      <c r="C56" s="33"/>
      <c r="D56" s="33"/>
      <c r="E56" s="34"/>
      <c r="F56" s="34"/>
      <c r="G56" s="28"/>
      <c r="H56" s="1"/>
      <c r="I56" s="1"/>
      <c r="J56" s="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2" t="s">
        <v>80</v>
      </c>
      <c r="B57" s="32"/>
      <c r="C57" s="40">
        <f>C50+C55</f>
        <v>1700</v>
      </c>
      <c r="D57" s="38"/>
      <c r="E57" s="34"/>
      <c r="F57" s="43">
        <f>F50+F55</f>
        <v>0</v>
      </c>
      <c r="G57" s="28"/>
      <c r="H57" s="1"/>
      <c r="I57" s="1"/>
      <c r="J57" s="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20"/>
      <c r="D58" s="20"/>
      <c r="E58" s="20"/>
      <c r="F58" s="20"/>
      <c r="G58" s="3"/>
      <c r="H58" s="1"/>
      <c r="I58" s="1"/>
      <c r="J58" s="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13" t="str">
        <f>IF(C32&lt;&gt;C57,"BALANCE SHEET DOES NOT BALANCE","BALANCED")</f>
        <v>BALANCED</v>
      </c>
      <c r="D59" s="3"/>
      <c r="E59" s="3"/>
      <c r="F59" s="3"/>
      <c r="G59" s="3"/>
      <c r="H59" s="1"/>
      <c r="I59" s="1"/>
      <c r="J59" s="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13"/>
      <c r="D60" s="3"/>
      <c r="E60" s="3"/>
      <c r="F60" s="3"/>
      <c r="G60" s="3"/>
      <c r="H60" s="21"/>
      <c r="I60" s="21"/>
      <c r="J60" s="2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21"/>
      <c r="I61" s="21"/>
      <c r="J61" s="2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C59:C60">
    <cfRule type="cellIs" dxfId="0" priority="1" operator="equal">
      <formula>"BALANCE SHEET DOES NOT BALANCE"</formula>
    </cfRule>
  </conditionalFormatting>
  <conditionalFormatting sqref="C59:C60">
    <cfRule type="containsText" dxfId="1" priority="2" operator="containsText" text="BALANCED">
      <formula>NOT(ISERROR(SEARCH(("BALANCED"),(C59))))</formula>
    </cfRule>
  </conditionalFormatting>
  <printOptions/>
  <pageMargins bottom="0.5" footer="0.0" header="0.0" left="0.75" right="0.75" top="0.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2008-04-21T18:40:19Z</dcterms:created>
  <dc:creator>Jacalyn.Barnes</dc:creator>
</cp:coreProperties>
</file>